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District_Data\hh\_Civil_Works\Monongahela\Tucker_County\RAS\Blackwater River\"/>
    </mc:Choice>
  </mc:AlternateContent>
  <bookViews>
    <workbookView xWindow="0" yWindow="0" windowWidth="23040" windowHeight="10824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62" i="1"/>
  <c r="E61" i="1"/>
  <c r="E56" i="1"/>
  <c r="N4" i="1" l="1"/>
  <c r="N5" i="1"/>
  <c r="N6" i="1"/>
  <c r="N7" i="1"/>
  <c r="N8" i="1"/>
  <c r="N9" i="1"/>
  <c r="N10" i="1"/>
  <c r="N11" i="1"/>
  <c r="N12" i="1"/>
  <c r="N3" i="1"/>
  <c r="E3" i="1"/>
  <c r="E8" i="1"/>
  <c r="E10" i="1"/>
  <c r="E28" i="1"/>
  <c r="E35" i="1"/>
  <c r="E55" i="1"/>
  <c r="E54" i="1"/>
  <c r="E53" i="1"/>
  <c r="E52" i="1"/>
  <c r="E51" i="1"/>
  <c r="E49" i="1"/>
  <c r="E50" i="1"/>
  <c r="E47" i="1"/>
  <c r="E46" i="1" l="1"/>
  <c r="E45" i="1"/>
  <c r="E33" i="1"/>
  <c r="E26" i="1"/>
  <c r="E25" i="1"/>
  <c r="E24" i="1"/>
  <c r="E18" i="1"/>
  <c r="E17" i="1"/>
  <c r="E44" i="1" l="1"/>
  <c r="E32" i="1"/>
  <c r="E16" i="1"/>
  <c r="E13" i="1"/>
</calcChain>
</file>

<file path=xl/sharedStrings.xml><?xml version="1.0" encoding="utf-8"?>
<sst xmlns="http://schemas.openxmlformats.org/spreadsheetml/2006/main" count="208" uniqueCount="38">
  <si>
    <t>Blackwater Model 1D/2D Flow Change Locations</t>
  </si>
  <si>
    <t>River</t>
  </si>
  <si>
    <t>Reach</t>
  </si>
  <si>
    <t>Station</t>
  </si>
  <si>
    <t>Flow (cfs)</t>
  </si>
  <si>
    <t>Flow (cms)</t>
  </si>
  <si>
    <t>Mill Run (black)</t>
  </si>
  <si>
    <t>Club Run</t>
  </si>
  <si>
    <t>Blackwater River</t>
  </si>
  <si>
    <t>Freeland Run</t>
  </si>
  <si>
    <t>Yoakum Run</t>
  </si>
  <si>
    <t>Sand Run (Black)</t>
  </si>
  <si>
    <t>within 2D area?</t>
  </si>
  <si>
    <t>upstream</t>
  </si>
  <si>
    <t>downstream</t>
  </si>
  <si>
    <t>Blackwater Model 1D/2D Boundary Conditions</t>
  </si>
  <si>
    <t>Glade Run (Blk)</t>
  </si>
  <si>
    <t>LittleBlkwaterR</t>
  </si>
  <si>
    <t>NB Blackwater R</t>
  </si>
  <si>
    <t>Flat Run</t>
  </si>
  <si>
    <t>within 2D</t>
  </si>
  <si>
    <t>US BC</t>
  </si>
  <si>
    <t>DS BC</t>
  </si>
  <si>
    <t>Yellow Creek</t>
  </si>
  <si>
    <t>RS</t>
  </si>
  <si>
    <t>PF 1</t>
  </si>
  <si>
    <t xml:space="preserve">Club Run        </t>
  </si>
  <si>
    <t xml:space="preserve">Freeland Run    </t>
  </si>
  <si>
    <t>Mill Run (Black)</t>
  </si>
  <si>
    <t xml:space="preserve">Yellow Creek    </t>
  </si>
  <si>
    <t xml:space="preserve">Yoakum Run      </t>
  </si>
  <si>
    <t>Alternate Station</t>
  </si>
  <si>
    <t>US BC (NBranch1)</t>
  </si>
  <si>
    <t>US BC (NBranch2)</t>
  </si>
  <si>
    <t>NA</t>
  </si>
  <si>
    <t>xx-both-xx</t>
  </si>
  <si>
    <t>NA-below</t>
  </si>
  <si>
    <t>NA normal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</si>
</sst>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2" borderId="0" xfId="0" applyFill="1"/>
    <xf numFmtId="165" fontId="0" fillId="0" borderId="0" xfId="0" applyNumberFormat="1" applyFill="1"/>
    <xf numFmtId="0" fontId="0" fillId="3" borderId="0" xfId="0" applyFill="1"/>
    <xf numFmtId="0" fontId="0" fillId="0" borderId="0" xfId="0" applyFill="1"/>
    <xf numFmtId="0" fontId="3" fillId="0" borderId="0" xfId="0" applyFont="1"/>
    <xf numFmtId="0" fontId="3" fillId="3" borderId="0" xfId="0" applyFont="1" applyFill="1"/>
    <xf numFmtId="0" fontId="3" fillId="0" borderId="0" xfId="0" applyFont="1" applyFill="1"/>
    <xf numFmtId="0" fontId="2" fillId="0" borderId="0" xfId="0" applyFont="1" applyFill="1"/>
    <xf numFmtId="1" fontId="0" fillId="4" borderId="0" xfId="0" applyNumberFormat="1" applyFill="1"/>
    <xf numFmtId="1" fontId="1" fillId="4" borderId="0" xfId="0" applyNumberFormat="1" applyFont="1" applyFill="1"/>
    <xf numFmtId="0" fontId="0" fillId="0" borderId="0" xfId="0" applyAlignment="1">
      <alignment wrapText="1"/>
    </xf>
    <xf numFmtId="0" fontId="0" fillId="4" borderId="0" xfId="0" applyFill="1" applyAlignment="1">
      <alignment wrapText="1"/>
    </xf>
    <xf numFmtId="165" fontId="0" fillId="4" borderId="0" xfId="0" applyNumberFormat="1" applyFill="1"/>
    <xf numFmtId="165" fontId="1" fillId="4" borderId="0" xfId="0" applyNumberFormat="1" applyFont="1" applyFill="1"/>
    <xf numFmtId="165" fontId="3" fillId="4" borderId="0" xfId="0" applyNumberFormat="1" applyFont="1" applyFill="1"/>
    <xf numFmtId="167" fontId="0" fillId="4" borderId="0" xfId="0" applyNumberFormat="1" applyFill="1"/>
    <xf numFmtId="1" fontId="4" fillId="4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topLeftCell="A49" workbookViewId="0">
      <selection activeCell="H44" sqref="H44"/>
    </sheetView>
  </sheetViews>
  <sheetFormatPr defaultRowHeight="14.4" x14ac:dyDescent="0.3"/>
  <cols>
    <col min="1" max="1" width="16.33203125" customWidth="1"/>
    <col min="2" max="2" width="13.44140625" customWidth="1"/>
    <col min="3" max="3" width="12.44140625" customWidth="1"/>
    <col min="4" max="4" width="13.5546875" customWidth="1"/>
    <col min="5" max="6" width="11.44140625" customWidth="1"/>
    <col min="7" max="7" width="15.6640625" customWidth="1"/>
    <col min="10" max="10" width="18.5546875" customWidth="1"/>
    <col min="11" max="11" width="13.6640625" customWidth="1"/>
    <col min="12" max="12" width="12.77734375" customWidth="1"/>
    <col min="13" max="13" width="13.109375" customWidth="1"/>
    <col min="14" max="14" width="14.33203125" customWidth="1"/>
  </cols>
  <sheetData>
    <row r="1" spans="1:14" x14ac:dyDescent="0.3">
      <c r="A1" s="1" t="s">
        <v>0</v>
      </c>
      <c r="B1" s="1"/>
      <c r="C1" s="1"/>
      <c r="D1" s="1"/>
      <c r="E1" s="9"/>
      <c r="F1" s="9"/>
      <c r="G1" s="1"/>
      <c r="J1" s="1" t="s">
        <v>15</v>
      </c>
    </row>
    <row r="2" spans="1:14" s="12" customFormat="1" ht="28.8" x14ac:dyDescent="0.3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31</v>
      </c>
      <c r="G2" s="12" t="s">
        <v>12</v>
      </c>
      <c r="J2" s="12" t="s">
        <v>1</v>
      </c>
      <c r="K2" s="12" t="s">
        <v>2</v>
      </c>
      <c r="L2" s="12" t="s">
        <v>3</v>
      </c>
      <c r="M2" s="12" t="s">
        <v>4</v>
      </c>
      <c r="N2" s="12" t="s">
        <v>5</v>
      </c>
    </row>
    <row r="3" spans="1:14" x14ac:dyDescent="0.3">
      <c r="A3" t="s">
        <v>6</v>
      </c>
      <c r="B3">
        <v>1</v>
      </c>
      <c r="C3">
        <v>3566.1390000000001</v>
      </c>
      <c r="D3">
        <v>309</v>
      </c>
      <c r="E3" s="11">
        <f>D3/35.315</f>
        <v>8.7498230213790187</v>
      </c>
      <c r="F3" s="15"/>
      <c r="G3" t="s">
        <v>13</v>
      </c>
      <c r="J3" t="s">
        <v>6</v>
      </c>
      <c r="K3">
        <v>1</v>
      </c>
      <c r="L3">
        <v>3566.16</v>
      </c>
      <c r="M3">
        <v>309</v>
      </c>
      <c r="N3" s="3">
        <f>M3/35.315</f>
        <v>8.7498230213790187</v>
      </c>
    </row>
    <row r="4" spans="1:14" x14ac:dyDescent="0.3">
      <c r="A4" t="s">
        <v>6</v>
      </c>
      <c r="B4">
        <v>1</v>
      </c>
      <c r="C4">
        <v>2651.76</v>
      </c>
      <c r="D4">
        <v>755</v>
      </c>
      <c r="E4" s="11">
        <v>21.379000000000001</v>
      </c>
      <c r="F4" s="15"/>
      <c r="G4" t="s">
        <v>13</v>
      </c>
      <c r="J4" t="s">
        <v>7</v>
      </c>
      <c r="K4">
        <v>1</v>
      </c>
      <c r="L4">
        <v>548.64</v>
      </c>
      <c r="M4">
        <v>441</v>
      </c>
      <c r="N4" s="3">
        <f t="shared" ref="N4:N12" si="0">M4/35.315</f>
        <v>12.487611496531219</v>
      </c>
    </row>
    <row r="5" spans="1:14" x14ac:dyDescent="0.3">
      <c r="A5" t="s">
        <v>6</v>
      </c>
      <c r="B5">
        <v>1</v>
      </c>
      <c r="C5">
        <v>1645.92</v>
      </c>
      <c r="D5">
        <v>819</v>
      </c>
      <c r="E5" s="11">
        <v>23.191299999999998</v>
      </c>
      <c r="F5" s="14"/>
      <c r="G5" t="s">
        <v>13</v>
      </c>
      <c r="J5" t="s">
        <v>8</v>
      </c>
      <c r="K5">
        <v>15</v>
      </c>
      <c r="L5">
        <v>37100.69</v>
      </c>
      <c r="M5">
        <v>175</v>
      </c>
      <c r="N5" s="3">
        <f t="shared" si="0"/>
        <v>4.9554013875123886</v>
      </c>
    </row>
    <row r="6" spans="1:14" x14ac:dyDescent="0.3">
      <c r="A6" t="s">
        <v>6</v>
      </c>
      <c r="B6">
        <v>1</v>
      </c>
      <c r="C6">
        <v>274.32</v>
      </c>
      <c r="D6">
        <v>916</v>
      </c>
      <c r="E6" s="11">
        <v>25.937999999999999</v>
      </c>
      <c r="F6" s="14"/>
      <c r="G6" t="s">
        <v>13</v>
      </c>
      <c r="J6" t="s">
        <v>9</v>
      </c>
      <c r="K6">
        <v>1</v>
      </c>
      <c r="L6">
        <v>914.18299999999999</v>
      </c>
      <c r="M6">
        <v>102</v>
      </c>
      <c r="N6" s="3">
        <f t="shared" si="0"/>
        <v>2.8882910944357922</v>
      </c>
    </row>
    <row r="7" spans="1:14" x14ac:dyDescent="0.3">
      <c r="A7" t="s">
        <v>6</v>
      </c>
      <c r="B7">
        <v>1</v>
      </c>
      <c r="C7">
        <v>91.439899999999994</v>
      </c>
      <c r="D7">
        <v>925</v>
      </c>
      <c r="E7" s="11">
        <v>26.192799999999998</v>
      </c>
      <c r="F7" s="14">
        <v>182.85910000000001</v>
      </c>
      <c r="G7" t="s">
        <v>13</v>
      </c>
      <c r="J7" t="s">
        <v>10</v>
      </c>
      <c r="K7">
        <v>1</v>
      </c>
      <c r="L7">
        <v>2103.12</v>
      </c>
      <c r="M7">
        <v>514</v>
      </c>
      <c r="N7" s="3">
        <f t="shared" si="0"/>
        <v>14.554721789607816</v>
      </c>
    </row>
    <row r="8" spans="1:14" x14ac:dyDescent="0.3">
      <c r="A8" t="s">
        <v>7</v>
      </c>
      <c r="B8">
        <v>1</v>
      </c>
      <c r="C8">
        <v>548.64</v>
      </c>
      <c r="D8">
        <v>441</v>
      </c>
      <c r="E8" s="11">
        <f>D8/35.315</f>
        <v>12.487611496531219</v>
      </c>
      <c r="F8" s="14"/>
      <c r="G8" t="s">
        <v>13</v>
      </c>
      <c r="J8" t="s">
        <v>11</v>
      </c>
      <c r="K8">
        <v>1</v>
      </c>
      <c r="L8">
        <v>3291.84</v>
      </c>
      <c r="M8">
        <v>446</v>
      </c>
      <c r="N8" s="3">
        <f t="shared" si="0"/>
        <v>12.629194393317288</v>
      </c>
    </row>
    <row r="9" spans="1:14" x14ac:dyDescent="0.3">
      <c r="A9" t="s">
        <v>7</v>
      </c>
      <c r="B9">
        <v>1</v>
      </c>
      <c r="C9">
        <v>91.429509999999993</v>
      </c>
      <c r="D9">
        <v>447</v>
      </c>
      <c r="E9" s="11">
        <v>12.657500000000001</v>
      </c>
      <c r="F9" s="14">
        <v>182.86949999999999</v>
      </c>
      <c r="G9" t="s">
        <v>13</v>
      </c>
      <c r="J9" t="s">
        <v>16</v>
      </c>
      <c r="K9">
        <v>1</v>
      </c>
      <c r="L9">
        <v>7955.28</v>
      </c>
      <c r="M9">
        <v>446</v>
      </c>
      <c r="N9" s="3">
        <f t="shared" si="0"/>
        <v>12.629194393317288</v>
      </c>
    </row>
    <row r="10" spans="1:14" x14ac:dyDescent="0.3">
      <c r="A10" t="s">
        <v>8</v>
      </c>
      <c r="B10">
        <v>15</v>
      </c>
      <c r="C10">
        <v>37100.69</v>
      </c>
      <c r="D10">
        <v>175</v>
      </c>
      <c r="E10" s="11">
        <f>D10/35.315</f>
        <v>4.9554013875123886</v>
      </c>
      <c r="F10" s="14"/>
      <c r="G10" t="s">
        <v>13</v>
      </c>
      <c r="J10" t="s">
        <v>17</v>
      </c>
      <c r="K10">
        <v>1</v>
      </c>
      <c r="L10">
        <v>11338.6</v>
      </c>
      <c r="M10">
        <v>510</v>
      </c>
      <c r="N10" s="3">
        <f t="shared" si="0"/>
        <v>14.441455472178962</v>
      </c>
    </row>
    <row r="11" spans="1:14" x14ac:dyDescent="0.3">
      <c r="A11" t="s">
        <v>8</v>
      </c>
      <c r="B11">
        <v>15</v>
      </c>
      <c r="C11">
        <v>35546.26</v>
      </c>
      <c r="D11">
        <v>618</v>
      </c>
      <c r="E11" s="11">
        <v>17.499600000000001</v>
      </c>
      <c r="F11" s="14"/>
      <c r="G11" t="s">
        <v>13</v>
      </c>
      <c r="J11" t="s">
        <v>18</v>
      </c>
      <c r="K11">
        <v>1</v>
      </c>
      <c r="L11">
        <v>11430</v>
      </c>
      <c r="M11">
        <v>506</v>
      </c>
      <c r="N11" s="3">
        <f t="shared" si="0"/>
        <v>14.328189154750108</v>
      </c>
    </row>
    <row r="12" spans="1:14" x14ac:dyDescent="0.3">
      <c r="A12" t="s">
        <v>8</v>
      </c>
      <c r="B12">
        <v>15</v>
      </c>
      <c r="C12">
        <v>35363.379999999997</v>
      </c>
      <c r="D12">
        <v>620</v>
      </c>
      <c r="E12" s="11">
        <v>17.5563</v>
      </c>
      <c r="F12" s="14">
        <v>35454.86</v>
      </c>
      <c r="G12" t="s">
        <v>13</v>
      </c>
      <c r="J12" t="s">
        <v>19</v>
      </c>
      <c r="K12">
        <v>1</v>
      </c>
      <c r="L12">
        <v>2286</v>
      </c>
      <c r="M12">
        <v>500</v>
      </c>
      <c r="N12" s="3">
        <f t="shared" si="0"/>
        <v>14.158289678606826</v>
      </c>
    </row>
    <row r="13" spans="1:14" x14ac:dyDescent="0.3">
      <c r="A13" t="s">
        <v>8</v>
      </c>
      <c r="B13">
        <v>14</v>
      </c>
      <c r="C13">
        <v>35271.94</v>
      </c>
      <c r="D13">
        <v>623</v>
      </c>
      <c r="E13" s="11">
        <f>D13/35.315</f>
        <v>17.641228939544103</v>
      </c>
      <c r="F13" s="14" t="s">
        <v>34</v>
      </c>
      <c r="G13" t="s">
        <v>13</v>
      </c>
    </row>
    <row r="14" spans="1:14" x14ac:dyDescent="0.3">
      <c r="A14" t="s">
        <v>8</v>
      </c>
      <c r="B14">
        <v>14</v>
      </c>
      <c r="C14">
        <v>35180.5</v>
      </c>
      <c r="D14">
        <v>936</v>
      </c>
      <c r="E14" s="11">
        <v>26.504300000000001</v>
      </c>
      <c r="F14" s="14" t="s">
        <v>35</v>
      </c>
      <c r="G14" t="s">
        <v>13</v>
      </c>
    </row>
    <row r="15" spans="1:14" x14ac:dyDescent="0.3">
      <c r="A15" t="s">
        <v>8</v>
      </c>
      <c r="B15">
        <v>14</v>
      </c>
      <c r="C15">
        <v>35089.050000000003</v>
      </c>
      <c r="D15">
        <v>936</v>
      </c>
      <c r="E15" s="11">
        <v>26.504300000000001</v>
      </c>
      <c r="F15" s="14" t="s">
        <v>34</v>
      </c>
      <c r="G15" t="s">
        <v>13</v>
      </c>
    </row>
    <row r="16" spans="1:14" x14ac:dyDescent="0.3">
      <c r="A16" t="s">
        <v>8</v>
      </c>
      <c r="B16">
        <v>13</v>
      </c>
      <c r="C16">
        <v>34997.800000000003</v>
      </c>
      <c r="D16">
        <v>927</v>
      </c>
      <c r="E16" s="11">
        <f>D16/35.315</f>
        <v>26.249469064137052</v>
      </c>
      <c r="F16" s="14">
        <v>34906.36</v>
      </c>
      <c r="G16" t="s">
        <v>13</v>
      </c>
    </row>
    <row r="17" spans="1:7" x14ac:dyDescent="0.3">
      <c r="A17" s="2" t="s">
        <v>8</v>
      </c>
      <c r="B17" s="2">
        <v>13</v>
      </c>
      <c r="C17" s="2">
        <v>34814.92</v>
      </c>
      <c r="D17" s="2">
        <v>1625</v>
      </c>
      <c r="E17" s="11">
        <f>D17/35.315</f>
        <v>46.014441455472181</v>
      </c>
      <c r="F17" s="14"/>
      <c r="G17" t="s">
        <v>13</v>
      </c>
    </row>
    <row r="18" spans="1:7" x14ac:dyDescent="0.3">
      <c r="A18" s="2" t="s">
        <v>8</v>
      </c>
      <c r="B18" s="2">
        <v>13</v>
      </c>
      <c r="C18" s="2">
        <v>33900.519999999997</v>
      </c>
      <c r="D18" s="2">
        <v>1770</v>
      </c>
      <c r="E18" s="11">
        <f>D18/35.315</f>
        <v>50.120345462268162</v>
      </c>
      <c r="F18" s="14"/>
      <c r="G18" t="s">
        <v>13</v>
      </c>
    </row>
    <row r="19" spans="1:7" x14ac:dyDescent="0.3">
      <c r="A19" t="s">
        <v>8</v>
      </c>
      <c r="B19">
        <v>13</v>
      </c>
      <c r="C19">
        <v>29694.28</v>
      </c>
      <c r="D19">
        <v>1904</v>
      </c>
      <c r="E19" s="11">
        <v>53.9148</v>
      </c>
      <c r="F19" s="14">
        <v>29785.72</v>
      </c>
      <c r="G19" t="s">
        <v>13</v>
      </c>
    </row>
    <row r="20" spans="1:7" x14ac:dyDescent="0.3">
      <c r="A20" t="s">
        <v>9</v>
      </c>
      <c r="B20">
        <v>1</v>
      </c>
      <c r="C20">
        <v>914.18299999999999</v>
      </c>
      <c r="D20">
        <v>102</v>
      </c>
      <c r="E20" s="11">
        <f t="shared" ref="E20" si="1">D20/35.315</f>
        <v>2.8882910944357922</v>
      </c>
      <c r="F20" s="14"/>
      <c r="G20" t="s">
        <v>13</v>
      </c>
    </row>
    <row r="21" spans="1:7" x14ac:dyDescent="0.3">
      <c r="A21" t="s">
        <v>9</v>
      </c>
      <c r="B21">
        <v>1</v>
      </c>
      <c r="C21">
        <v>457.2</v>
      </c>
      <c r="D21">
        <v>633</v>
      </c>
      <c r="E21" s="11">
        <v>17.924399999999999</v>
      </c>
      <c r="F21" s="14"/>
      <c r="G21" t="s">
        <v>13</v>
      </c>
    </row>
    <row r="22" spans="1:7" x14ac:dyDescent="0.3">
      <c r="A22" t="s">
        <v>9</v>
      </c>
      <c r="B22">
        <v>1</v>
      </c>
      <c r="C22">
        <v>91.440100000000001</v>
      </c>
      <c r="D22">
        <v>668</v>
      </c>
      <c r="E22" s="11">
        <v>18.915500000000002</v>
      </c>
      <c r="F22" s="14">
        <v>182.83969999999999</v>
      </c>
      <c r="G22" t="s">
        <v>13</v>
      </c>
    </row>
    <row r="23" spans="1:7" x14ac:dyDescent="0.3">
      <c r="A23" t="s">
        <v>8</v>
      </c>
      <c r="B23">
        <v>12</v>
      </c>
      <c r="C23">
        <v>29602.84</v>
      </c>
      <c r="D23">
        <v>1904</v>
      </c>
      <c r="E23" s="11">
        <v>53.92</v>
      </c>
      <c r="F23" s="14" t="s">
        <v>36</v>
      </c>
      <c r="G23" t="s">
        <v>13</v>
      </c>
    </row>
    <row r="24" spans="1:7" x14ac:dyDescent="0.3">
      <c r="A24" s="2" t="s">
        <v>8</v>
      </c>
      <c r="B24" s="2">
        <v>12</v>
      </c>
      <c r="C24" s="2">
        <v>29511.4</v>
      </c>
      <c r="D24" s="2">
        <v>2242</v>
      </c>
      <c r="E24" s="11">
        <f>D24/35.315</f>
        <v>63.485770918873001</v>
      </c>
      <c r="F24" s="14"/>
      <c r="G24" t="s">
        <v>13</v>
      </c>
    </row>
    <row r="25" spans="1:7" x14ac:dyDescent="0.3">
      <c r="A25" s="2" t="s">
        <v>8</v>
      </c>
      <c r="B25" s="2">
        <v>12</v>
      </c>
      <c r="C25" s="2">
        <v>28871.32</v>
      </c>
      <c r="D25" s="2">
        <v>2358</v>
      </c>
      <c r="E25" s="11">
        <f>D25/35.315</f>
        <v>66.770494124309792</v>
      </c>
      <c r="F25" s="14"/>
      <c r="G25" t="s">
        <v>13</v>
      </c>
    </row>
    <row r="26" spans="1:7" x14ac:dyDescent="0.3">
      <c r="A26" s="2" t="s">
        <v>8</v>
      </c>
      <c r="B26" s="2">
        <v>12</v>
      </c>
      <c r="C26" s="2">
        <v>26493.88</v>
      </c>
      <c r="D26" s="2">
        <v>2466</v>
      </c>
      <c r="E26" s="11">
        <f>D26/35.315</f>
        <v>69.828684694888864</v>
      </c>
      <c r="F26" s="14"/>
      <c r="G26" t="s">
        <v>13</v>
      </c>
    </row>
    <row r="27" spans="1:7" x14ac:dyDescent="0.3">
      <c r="A27" t="s">
        <v>8</v>
      </c>
      <c r="B27">
        <v>12</v>
      </c>
      <c r="C27">
        <v>22561.96</v>
      </c>
      <c r="D27">
        <v>2599</v>
      </c>
      <c r="E27" s="11">
        <v>73.594800000000006</v>
      </c>
      <c r="F27" s="14">
        <v>22653.4</v>
      </c>
      <c r="G27" t="s">
        <v>13</v>
      </c>
    </row>
    <row r="28" spans="1:7" x14ac:dyDescent="0.3">
      <c r="A28" t="s">
        <v>10</v>
      </c>
      <c r="B28">
        <v>1</v>
      </c>
      <c r="C28">
        <v>2103.12</v>
      </c>
      <c r="D28">
        <v>514</v>
      </c>
      <c r="E28" s="11">
        <f>D28/35.315</f>
        <v>14.554721789607816</v>
      </c>
      <c r="F28" s="14"/>
      <c r="G28" t="s">
        <v>13</v>
      </c>
    </row>
    <row r="29" spans="1:7" x14ac:dyDescent="0.3">
      <c r="A29" t="s">
        <v>10</v>
      </c>
      <c r="B29">
        <v>1</v>
      </c>
      <c r="C29">
        <v>822.96</v>
      </c>
      <c r="D29">
        <v>567</v>
      </c>
      <c r="E29" s="11">
        <v>16.055499999999999</v>
      </c>
      <c r="F29" s="14"/>
      <c r="G29" t="s">
        <v>13</v>
      </c>
    </row>
    <row r="30" spans="1:7" x14ac:dyDescent="0.3">
      <c r="A30" t="s">
        <v>10</v>
      </c>
      <c r="B30">
        <v>1</v>
      </c>
      <c r="C30">
        <v>457.2</v>
      </c>
      <c r="D30">
        <v>578</v>
      </c>
      <c r="E30" s="11">
        <v>16.367000000000001</v>
      </c>
      <c r="F30" s="14"/>
      <c r="G30" t="s">
        <v>13</v>
      </c>
    </row>
    <row r="31" spans="1:7" x14ac:dyDescent="0.3">
      <c r="A31" t="s">
        <v>10</v>
      </c>
      <c r="B31">
        <v>1</v>
      </c>
      <c r="C31">
        <v>91.44</v>
      </c>
      <c r="D31">
        <v>584</v>
      </c>
      <c r="E31" s="11">
        <v>16.536899999999999</v>
      </c>
      <c r="F31" s="14">
        <v>183.1337</v>
      </c>
      <c r="G31" t="s">
        <v>13</v>
      </c>
    </row>
    <row r="32" spans="1:7" x14ac:dyDescent="0.3">
      <c r="A32" t="s">
        <v>8</v>
      </c>
      <c r="B32">
        <v>11</v>
      </c>
      <c r="C32">
        <v>22470.52</v>
      </c>
      <c r="D32">
        <v>2853</v>
      </c>
      <c r="E32" s="11">
        <f>D32/35.315</f>
        <v>80.78720090613055</v>
      </c>
      <c r="F32" s="14">
        <v>22379.08</v>
      </c>
      <c r="G32" t="s">
        <v>13</v>
      </c>
    </row>
    <row r="33" spans="1:7" x14ac:dyDescent="0.3">
      <c r="A33" s="2" t="s">
        <v>8</v>
      </c>
      <c r="B33" s="2">
        <v>11</v>
      </c>
      <c r="C33" s="2">
        <v>21098.92</v>
      </c>
      <c r="D33" s="2">
        <v>2914</v>
      </c>
      <c r="E33" s="11">
        <f>D33/35.315</f>
        <v>82.514512246920575</v>
      </c>
      <c r="F33" s="14"/>
      <c r="G33" t="s">
        <v>13</v>
      </c>
    </row>
    <row r="34" spans="1:7" x14ac:dyDescent="0.3">
      <c r="A34" t="s">
        <v>8</v>
      </c>
      <c r="B34">
        <v>11</v>
      </c>
      <c r="C34">
        <v>18447.16</v>
      </c>
      <c r="D34">
        <v>3001</v>
      </c>
      <c r="E34" s="11">
        <v>84.978099999999998</v>
      </c>
      <c r="F34" s="14">
        <v>18538.599999999999</v>
      </c>
      <c r="G34" t="s">
        <v>13</v>
      </c>
    </row>
    <row r="35" spans="1:7" x14ac:dyDescent="0.3">
      <c r="A35" t="s">
        <v>11</v>
      </c>
      <c r="B35">
        <v>1</v>
      </c>
      <c r="C35">
        <v>3291.84</v>
      </c>
      <c r="D35">
        <v>446</v>
      </c>
      <c r="E35" s="11">
        <f>D35/35.315</f>
        <v>12.629194393317288</v>
      </c>
      <c r="F35" s="14"/>
      <c r="G35" t="s">
        <v>13</v>
      </c>
    </row>
    <row r="36" spans="1:7" x14ac:dyDescent="0.3">
      <c r="A36" t="s">
        <v>11</v>
      </c>
      <c r="B36">
        <v>1</v>
      </c>
      <c r="C36">
        <v>3017.52</v>
      </c>
      <c r="D36">
        <v>546</v>
      </c>
      <c r="E36" s="11">
        <v>15.460900000000001</v>
      </c>
      <c r="F36" s="14"/>
      <c r="G36" t="s">
        <v>13</v>
      </c>
    </row>
    <row r="37" spans="1:7" x14ac:dyDescent="0.3">
      <c r="A37" t="s">
        <v>11</v>
      </c>
      <c r="B37">
        <v>1</v>
      </c>
      <c r="C37">
        <v>2651.76</v>
      </c>
      <c r="D37">
        <v>611</v>
      </c>
      <c r="E37" s="11">
        <v>17.301400000000001</v>
      </c>
      <c r="F37" s="14"/>
      <c r="G37" t="s">
        <v>13</v>
      </c>
    </row>
    <row r="38" spans="1:7" x14ac:dyDescent="0.3">
      <c r="A38" t="s">
        <v>11</v>
      </c>
      <c r="B38">
        <v>1</v>
      </c>
      <c r="C38">
        <v>2194.56</v>
      </c>
      <c r="D38">
        <v>689</v>
      </c>
      <c r="E38" s="11">
        <v>19.510100000000001</v>
      </c>
      <c r="F38" s="14"/>
      <c r="G38" t="s">
        <v>13</v>
      </c>
    </row>
    <row r="39" spans="1:7" x14ac:dyDescent="0.3">
      <c r="A39" t="s">
        <v>11</v>
      </c>
      <c r="B39">
        <v>1</v>
      </c>
      <c r="C39">
        <v>2011.68</v>
      </c>
      <c r="D39">
        <v>706</v>
      </c>
      <c r="E39" s="11">
        <v>19.991499999999998</v>
      </c>
      <c r="F39" s="14"/>
      <c r="G39" t="s">
        <v>13</v>
      </c>
    </row>
    <row r="40" spans="1:7" x14ac:dyDescent="0.3">
      <c r="A40" t="s">
        <v>11</v>
      </c>
      <c r="B40">
        <v>1</v>
      </c>
      <c r="C40">
        <v>1371.6</v>
      </c>
      <c r="D40">
        <v>794</v>
      </c>
      <c r="E40" s="11">
        <v>22.4834</v>
      </c>
      <c r="F40" s="14"/>
      <c r="G40" t="s">
        <v>13</v>
      </c>
    </row>
    <row r="41" spans="1:7" x14ac:dyDescent="0.3">
      <c r="A41" t="s">
        <v>11</v>
      </c>
      <c r="B41">
        <v>1</v>
      </c>
      <c r="C41">
        <v>731.52</v>
      </c>
      <c r="D41">
        <v>910</v>
      </c>
      <c r="E41" s="11">
        <v>25.7681</v>
      </c>
      <c r="F41" s="14"/>
      <c r="G41" t="s">
        <v>13</v>
      </c>
    </row>
    <row r="42" spans="1:7" x14ac:dyDescent="0.3">
      <c r="A42" t="s">
        <v>11</v>
      </c>
      <c r="B42">
        <v>1</v>
      </c>
      <c r="C42">
        <v>274.32</v>
      </c>
      <c r="D42">
        <v>916</v>
      </c>
      <c r="E42" s="11">
        <v>25.937999999999999</v>
      </c>
      <c r="F42" s="14"/>
      <c r="G42" t="s">
        <v>13</v>
      </c>
    </row>
    <row r="43" spans="1:7" x14ac:dyDescent="0.3">
      <c r="A43" t="s">
        <v>11</v>
      </c>
      <c r="B43">
        <v>1</v>
      </c>
      <c r="C43">
        <v>91.440100000000001</v>
      </c>
      <c r="D43">
        <v>918</v>
      </c>
      <c r="E43" s="11">
        <v>25.994599999999998</v>
      </c>
      <c r="F43" s="14">
        <v>182.875</v>
      </c>
      <c r="G43" t="s">
        <v>13</v>
      </c>
    </row>
    <row r="44" spans="1:7" x14ac:dyDescent="0.3">
      <c r="A44" t="s">
        <v>8</v>
      </c>
      <c r="B44">
        <v>10</v>
      </c>
      <c r="C44">
        <v>18355.72</v>
      </c>
      <c r="D44">
        <v>3002</v>
      </c>
      <c r="E44" s="11">
        <f>D44/35.315</f>
        <v>85.006371230355384</v>
      </c>
      <c r="F44" s="14" t="s">
        <v>36</v>
      </c>
      <c r="G44" t="s">
        <v>13</v>
      </c>
    </row>
    <row r="45" spans="1:7" x14ac:dyDescent="0.3">
      <c r="A45" s="2" t="s">
        <v>8</v>
      </c>
      <c r="B45" s="2">
        <v>10</v>
      </c>
      <c r="C45" s="2">
        <v>18264.28</v>
      </c>
      <c r="D45" s="2">
        <v>3423</v>
      </c>
      <c r="E45" s="11">
        <f>D45/35.315</f>
        <v>96.927651139742323</v>
      </c>
      <c r="F45" s="14"/>
      <c r="G45" t="s">
        <v>13</v>
      </c>
    </row>
    <row r="46" spans="1:7" x14ac:dyDescent="0.3">
      <c r="A46" s="2" t="s">
        <v>8</v>
      </c>
      <c r="B46" s="2">
        <v>10</v>
      </c>
      <c r="C46" s="2">
        <v>17441.32</v>
      </c>
      <c r="D46" s="2">
        <v>3461</v>
      </c>
      <c r="E46" s="11">
        <f>D46/35.315</f>
        <v>98.003681155316443</v>
      </c>
      <c r="F46" s="14"/>
      <c r="G46" t="s">
        <v>13</v>
      </c>
    </row>
    <row r="47" spans="1:7" x14ac:dyDescent="0.3">
      <c r="A47" s="2" t="s">
        <v>8</v>
      </c>
      <c r="B47" s="2">
        <v>10</v>
      </c>
      <c r="C47" s="2">
        <v>16618.36</v>
      </c>
      <c r="D47" s="2">
        <v>3480</v>
      </c>
      <c r="E47" s="11">
        <f>D47/35.315</f>
        <v>98.541696163103509</v>
      </c>
      <c r="F47" s="14"/>
      <c r="G47" t="s">
        <v>21</v>
      </c>
    </row>
    <row r="48" spans="1:7" x14ac:dyDescent="0.3">
      <c r="A48" s="6" t="s">
        <v>8</v>
      </c>
      <c r="B48" s="6">
        <v>10</v>
      </c>
      <c r="C48" s="6">
        <v>15429.64</v>
      </c>
      <c r="D48" s="6">
        <v>3501</v>
      </c>
      <c r="E48" s="18">
        <v>99.136300000000006</v>
      </c>
      <c r="F48" s="16"/>
      <c r="G48" s="6" t="s">
        <v>20</v>
      </c>
    </row>
    <row r="49" spans="1:7" x14ac:dyDescent="0.3">
      <c r="A49" s="7" t="s">
        <v>8</v>
      </c>
      <c r="B49" s="7">
        <v>8</v>
      </c>
      <c r="C49" s="7">
        <v>9120.2819999999992</v>
      </c>
      <c r="D49" s="7">
        <v>5853</v>
      </c>
      <c r="E49" s="18">
        <f>D49/35.315</f>
        <v>165.7369389777715</v>
      </c>
      <c r="F49" s="16"/>
      <c r="G49" s="8" t="s">
        <v>20</v>
      </c>
    </row>
    <row r="50" spans="1:7" x14ac:dyDescent="0.3">
      <c r="A50" s="4" t="s">
        <v>8</v>
      </c>
      <c r="B50" s="4">
        <v>8</v>
      </c>
      <c r="C50" s="4">
        <v>6102.8069999999998</v>
      </c>
      <c r="D50" s="4">
        <v>6000</v>
      </c>
      <c r="E50" s="11">
        <f>D50/35.315</f>
        <v>169.8994761432819</v>
      </c>
      <c r="F50" s="14" t="s">
        <v>37</v>
      </c>
      <c r="G50" s="5" t="s">
        <v>22</v>
      </c>
    </row>
    <row r="51" spans="1:7" x14ac:dyDescent="0.3">
      <c r="A51" s="4" t="s">
        <v>8</v>
      </c>
      <c r="B51" s="4">
        <v>8</v>
      </c>
      <c r="C51" s="4">
        <v>3999.585</v>
      </c>
      <c r="D51" s="4">
        <v>6083</v>
      </c>
      <c r="E51" s="11">
        <f>D51/35.315</f>
        <v>172.24975222993064</v>
      </c>
      <c r="F51" s="14">
        <v>4091.0830000000001</v>
      </c>
      <c r="G51" s="5" t="s">
        <v>14</v>
      </c>
    </row>
    <row r="52" spans="1:7" x14ac:dyDescent="0.3">
      <c r="A52" t="s">
        <v>16</v>
      </c>
      <c r="B52">
        <v>1</v>
      </c>
      <c r="C52">
        <v>7955.28</v>
      </c>
      <c r="D52">
        <v>446</v>
      </c>
      <c r="E52" s="11">
        <f t="shared" ref="E52:E56" si="2">D52/35.315</f>
        <v>12.629194393317288</v>
      </c>
      <c r="F52" s="14"/>
      <c r="G52" t="s">
        <v>21</v>
      </c>
    </row>
    <row r="53" spans="1:7" x14ac:dyDescent="0.3">
      <c r="A53" t="s">
        <v>17</v>
      </c>
      <c r="B53">
        <v>1</v>
      </c>
      <c r="C53">
        <v>11338.6</v>
      </c>
      <c r="D53">
        <v>510</v>
      </c>
      <c r="E53" s="11">
        <f t="shared" si="2"/>
        <v>14.441455472178962</v>
      </c>
      <c r="F53" s="14"/>
      <c r="G53" t="s">
        <v>21</v>
      </c>
    </row>
    <row r="54" spans="1:7" x14ac:dyDescent="0.3">
      <c r="A54" t="s">
        <v>18</v>
      </c>
      <c r="B54">
        <v>1</v>
      </c>
      <c r="C54">
        <v>11430</v>
      </c>
      <c r="D54">
        <v>506</v>
      </c>
      <c r="E54" s="11">
        <f t="shared" si="2"/>
        <v>14.328189154750108</v>
      </c>
      <c r="F54" s="14"/>
      <c r="G54" t="s">
        <v>32</v>
      </c>
    </row>
    <row r="55" spans="1:7" x14ac:dyDescent="0.3">
      <c r="A55" t="s">
        <v>19</v>
      </c>
      <c r="B55">
        <v>1</v>
      </c>
      <c r="C55">
        <v>2286</v>
      </c>
      <c r="D55">
        <v>500</v>
      </c>
      <c r="E55" s="11">
        <f t="shared" si="2"/>
        <v>14.158289678606826</v>
      </c>
      <c r="F55" s="14"/>
      <c r="G55" t="s">
        <v>33</v>
      </c>
    </row>
    <row r="56" spans="1:7" x14ac:dyDescent="0.3">
      <c r="A56" t="s">
        <v>23</v>
      </c>
      <c r="B56">
        <v>1</v>
      </c>
      <c r="C56">
        <v>1828.8</v>
      </c>
      <c r="D56">
        <v>498</v>
      </c>
      <c r="E56" s="11">
        <f t="shared" si="2"/>
        <v>14.101656519892398</v>
      </c>
      <c r="F56" s="14"/>
      <c r="G56" s="5" t="s">
        <v>14</v>
      </c>
    </row>
    <row r="57" spans="1:7" x14ac:dyDescent="0.3">
      <c r="A57" t="s">
        <v>23</v>
      </c>
      <c r="B57">
        <v>1</v>
      </c>
      <c r="C57">
        <v>457.2</v>
      </c>
      <c r="D57">
        <v>564</v>
      </c>
      <c r="E57" s="11">
        <v>15.970599999999999</v>
      </c>
      <c r="F57" s="14"/>
      <c r="G57" s="5" t="s">
        <v>14</v>
      </c>
    </row>
    <row r="58" spans="1:7" x14ac:dyDescent="0.3">
      <c r="A58" t="s">
        <v>23</v>
      </c>
      <c r="B58">
        <v>1</v>
      </c>
      <c r="C58">
        <v>274.32799999999997</v>
      </c>
      <c r="D58">
        <v>569</v>
      </c>
      <c r="E58" s="11">
        <v>16.112100000000002</v>
      </c>
      <c r="F58" s="14"/>
      <c r="G58" s="5" t="s">
        <v>14</v>
      </c>
    </row>
    <row r="59" spans="1:7" x14ac:dyDescent="0.3">
      <c r="A59" t="s">
        <v>23</v>
      </c>
      <c r="B59">
        <v>1</v>
      </c>
      <c r="C59">
        <v>88.793400000000005</v>
      </c>
      <c r="D59">
        <v>573</v>
      </c>
      <c r="E59" s="11">
        <v>16.2254</v>
      </c>
      <c r="F59" s="17">
        <v>98.486710000000002</v>
      </c>
      <c r="G59" s="5" t="s">
        <v>14</v>
      </c>
    </row>
    <row r="60" spans="1:7" x14ac:dyDescent="0.3">
      <c r="A60" s="2" t="s">
        <v>8</v>
      </c>
      <c r="B60" s="2">
        <v>7</v>
      </c>
      <c r="C60" s="2">
        <v>3908.203</v>
      </c>
      <c r="D60" s="2">
        <v>6084</v>
      </c>
      <c r="E60" s="11">
        <v>15.970599999999999</v>
      </c>
      <c r="F60" s="14"/>
      <c r="G60" s="5" t="s">
        <v>14</v>
      </c>
    </row>
    <row r="61" spans="1:7" x14ac:dyDescent="0.3">
      <c r="A61" s="2" t="s">
        <v>8</v>
      </c>
      <c r="B61" s="2">
        <v>7</v>
      </c>
      <c r="C61" s="2">
        <v>3725.3629999999998</v>
      </c>
      <c r="D61" s="2">
        <v>6330</v>
      </c>
      <c r="E61" s="10">
        <f t="shared" ref="E61:E62" si="3">D61/35.315</f>
        <v>179.24394733116242</v>
      </c>
      <c r="F61" s="14"/>
      <c r="G61" s="5" t="s">
        <v>14</v>
      </c>
    </row>
    <row r="62" spans="1:7" x14ac:dyDescent="0.3">
      <c r="A62" s="2" t="s">
        <v>8</v>
      </c>
      <c r="B62" s="2">
        <v>7</v>
      </c>
      <c r="C62" s="2">
        <v>250.6028</v>
      </c>
      <c r="D62" s="2">
        <v>6894</v>
      </c>
      <c r="E62" s="10">
        <f t="shared" si="3"/>
        <v>195.2144980886309</v>
      </c>
      <c r="F62" s="14"/>
      <c r="G62" s="5" t="s">
        <v>14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42" workbookViewId="0">
      <selection activeCell="L16" sqref="L16"/>
    </sheetView>
  </sheetViews>
  <sheetFormatPr defaultRowHeight="14.4" x14ac:dyDescent="0.3"/>
  <sheetData>
    <row r="1" spans="1:5" x14ac:dyDescent="0.3">
      <c r="B1" t="s">
        <v>1</v>
      </c>
      <c r="C1" t="s">
        <v>2</v>
      </c>
      <c r="D1" t="s">
        <v>24</v>
      </c>
      <c r="E1" t="s">
        <v>25</v>
      </c>
    </row>
    <row r="2" spans="1:5" x14ac:dyDescent="0.3">
      <c r="A2">
        <v>1</v>
      </c>
      <c r="B2" t="s">
        <v>8</v>
      </c>
      <c r="C2">
        <v>15</v>
      </c>
      <c r="D2">
        <v>37100.69</v>
      </c>
    </row>
    <row r="3" spans="1:5" x14ac:dyDescent="0.3">
      <c r="A3">
        <v>2</v>
      </c>
      <c r="B3" t="s">
        <v>8</v>
      </c>
      <c r="C3">
        <v>15</v>
      </c>
      <c r="D3">
        <v>35546.26</v>
      </c>
    </row>
    <row r="4" spans="1:5" x14ac:dyDescent="0.3">
      <c r="A4">
        <v>3</v>
      </c>
      <c r="B4" t="s">
        <v>8</v>
      </c>
      <c r="C4">
        <v>15</v>
      </c>
      <c r="D4">
        <v>35363.379999999997</v>
      </c>
    </row>
    <row r="5" spans="1:5" x14ac:dyDescent="0.3">
      <c r="A5">
        <v>4</v>
      </c>
      <c r="B5" t="s">
        <v>8</v>
      </c>
      <c r="C5">
        <v>14</v>
      </c>
      <c r="D5">
        <v>35271.94</v>
      </c>
    </row>
    <row r="6" spans="1:5" x14ac:dyDescent="0.3">
      <c r="A6">
        <v>5</v>
      </c>
      <c r="B6" t="s">
        <v>8</v>
      </c>
      <c r="C6">
        <v>14</v>
      </c>
      <c r="D6">
        <v>35180.5</v>
      </c>
    </row>
    <row r="7" spans="1:5" x14ac:dyDescent="0.3">
      <c r="A7">
        <v>6</v>
      </c>
      <c r="B7" t="s">
        <v>8</v>
      </c>
      <c r="C7">
        <v>14</v>
      </c>
      <c r="D7">
        <v>35089.050000000003</v>
      </c>
    </row>
    <row r="8" spans="1:5" x14ac:dyDescent="0.3">
      <c r="A8">
        <v>7</v>
      </c>
      <c r="B8" t="s">
        <v>8</v>
      </c>
      <c r="C8">
        <v>13</v>
      </c>
      <c r="D8">
        <v>34997.800000000003</v>
      </c>
    </row>
    <row r="9" spans="1:5" x14ac:dyDescent="0.3">
      <c r="A9">
        <v>8</v>
      </c>
      <c r="B9" t="s">
        <v>8</v>
      </c>
      <c r="C9">
        <v>13</v>
      </c>
      <c r="D9">
        <v>34814.92</v>
      </c>
    </row>
    <row r="10" spans="1:5" x14ac:dyDescent="0.3">
      <c r="A10">
        <v>9</v>
      </c>
      <c r="B10" t="s">
        <v>8</v>
      </c>
      <c r="C10">
        <v>13</v>
      </c>
      <c r="D10">
        <v>33900.519999999997</v>
      </c>
    </row>
    <row r="11" spans="1:5" x14ac:dyDescent="0.3">
      <c r="A11">
        <v>10</v>
      </c>
      <c r="B11" t="s">
        <v>8</v>
      </c>
      <c r="C11">
        <v>13</v>
      </c>
      <c r="D11">
        <v>29694.28</v>
      </c>
    </row>
    <row r="12" spans="1:5" x14ac:dyDescent="0.3">
      <c r="A12">
        <v>11</v>
      </c>
      <c r="B12" t="s">
        <v>8</v>
      </c>
      <c r="C12">
        <v>12</v>
      </c>
      <c r="D12">
        <v>29602.84</v>
      </c>
    </row>
    <row r="13" spans="1:5" x14ac:dyDescent="0.3">
      <c r="A13">
        <v>12</v>
      </c>
      <c r="B13" t="s">
        <v>8</v>
      </c>
      <c r="C13">
        <v>12</v>
      </c>
      <c r="D13">
        <v>29511.4</v>
      </c>
    </row>
    <row r="14" spans="1:5" x14ac:dyDescent="0.3">
      <c r="A14">
        <v>13</v>
      </c>
      <c r="B14" t="s">
        <v>8</v>
      </c>
      <c r="C14">
        <v>12</v>
      </c>
      <c r="D14">
        <v>28871.32</v>
      </c>
    </row>
    <row r="15" spans="1:5" x14ac:dyDescent="0.3">
      <c r="A15">
        <v>14</v>
      </c>
      <c r="B15" t="s">
        <v>8</v>
      </c>
      <c r="C15">
        <v>12</v>
      </c>
      <c r="D15">
        <v>26493.88</v>
      </c>
    </row>
    <row r="16" spans="1:5" x14ac:dyDescent="0.3">
      <c r="A16">
        <v>15</v>
      </c>
      <c r="B16" t="s">
        <v>8</v>
      </c>
      <c r="C16">
        <v>12</v>
      </c>
      <c r="D16">
        <v>22561.96</v>
      </c>
    </row>
    <row r="17" spans="1:4" x14ac:dyDescent="0.3">
      <c r="A17">
        <v>16</v>
      </c>
      <c r="B17" t="s">
        <v>8</v>
      </c>
      <c r="C17">
        <v>11</v>
      </c>
      <c r="D17">
        <v>22470.52</v>
      </c>
    </row>
    <row r="18" spans="1:4" x14ac:dyDescent="0.3">
      <c r="A18">
        <v>17</v>
      </c>
      <c r="B18" t="s">
        <v>8</v>
      </c>
      <c r="C18">
        <v>11</v>
      </c>
      <c r="D18">
        <v>21098.92</v>
      </c>
    </row>
    <row r="19" spans="1:4" x14ac:dyDescent="0.3">
      <c r="A19">
        <v>18</v>
      </c>
      <c r="B19" t="s">
        <v>8</v>
      </c>
      <c r="C19">
        <v>11</v>
      </c>
      <c r="D19">
        <v>18447.16</v>
      </c>
    </row>
    <row r="20" spans="1:4" x14ac:dyDescent="0.3">
      <c r="A20">
        <v>19</v>
      </c>
      <c r="B20" t="s">
        <v>8</v>
      </c>
      <c r="C20">
        <v>8</v>
      </c>
      <c r="D20">
        <v>6102.8069999999998</v>
      </c>
    </row>
    <row r="21" spans="1:4" x14ac:dyDescent="0.3">
      <c r="A21">
        <v>20</v>
      </c>
      <c r="B21" t="s">
        <v>8</v>
      </c>
      <c r="C21">
        <v>8</v>
      </c>
      <c r="D21">
        <v>3999.585</v>
      </c>
    </row>
    <row r="22" spans="1:4" x14ac:dyDescent="0.3">
      <c r="A22">
        <v>21</v>
      </c>
      <c r="B22" t="s">
        <v>8</v>
      </c>
      <c r="C22">
        <v>10</v>
      </c>
      <c r="D22">
        <v>18355.72</v>
      </c>
    </row>
    <row r="23" spans="1:4" x14ac:dyDescent="0.3">
      <c r="A23">
        <v>22</v>
      </c>
      <c r="B23" t="s">
        <v>8</v>
      </c>
      <c r="C23">
        <v>10</v>
      </c>
      <c r="D23">
        <v>18264.28</v>
      </c>
    </row>
    <row r="24" spans="1:4" x14ac:dyDescent="0.3">
      <c r="A24">
        <v>23</v>
      </c>
      <c r="B24" t="s">
        <v>8</v>
      </c>
      <c r="C24">
        <v>10</v>
      </c>
      <c r="D24">
        <v>17441.32</v>
      </c>
    </row>
    <row r="25" spans="1:4" x14ac:dyDescent="0.3">
      <c r="A25">
        <v>24</v>
      </c>
      <c r="B25" t="s">
        <v>8</v>
      </c>
      <c r="C25">
        <v>10</v>
      </c>
      <c r="D25">
        <v>16618.36</v>
      </c>
    </row>
    <row r="26" spans="1:4" x14ac:dyDescent="0.3">
      <c r="A26">
        <v>25</v>
      </c>
      <c r="B26" t="s">
        <v>8</v>
      </c>
      <c r="C26">
        <v>7</v>
      </c>
      <c r="D26">
        <v>3908.203</v>
      </c>
    </row>
    <row r="27" spans="1:4" x14ac:dyDescent="0.3">
      <c r="A27">
        <v>26</v>
      </c>
      <c r="B27" t="s">
        <v>8</v>
      </c>
      <c r="C27">
        <v>7</v>
      </c>
      <c r="D27">
        <v>3725.3629999999998</v>
      </c>
    </row>
    <row r="28" spans="1:4" x14ac:dyDescent="0.3">
      <c r="A28">
        <v>27</v>
      </c>
      <c r="B28" t="s">
        <v>8</v>
      </c>
      <c r="C28">
        <v>7</v>
      </c>
      <c r="D28">
        <v>250.6028</v>
      </c>
    </row>
    <row r="29" spans="1:4" x14ac:dyDescent="0.3">
      <c r="A29">
        <v>28</v>
      </c>
      <c r="B29" t="s">
        <v>26</v>
      </c>
      <c r="C29">
        <v>1</v>
      </c>
      <c r="D29">
        <v>548.62950000000001</v>
      </c>
    </row>
    <row r="30" spans="1:4" x14ac:dyDescent="0.3">
      <c r="A30">
        <v>29</v>
      </c>
      <c r="B30" t="s">
        <v>26</v>
      </c>
      <c r="C30">
        <v>1</v>
      </c>
      <c r="D30">
        <v>91.429509999999993</v>
      </c>
    </row>
    <row r="31" spans="1:4" x14ac:dyDescent="0.3">
      <c r="A31">
        <v>30</v>
      </c>
      <c r="B31" t="s">
        <v>27</v>
      </c>
      <c r="C31">
        <v>1</v>
      </c>
      <c r="D31">
        <v>914.14260000000002</v>
      </c>
    </row>
    <row r="32" spans="1:4" x14ac:dyDescent="0.3">
      <c r="A32">
        <v>31</v>
      </c>
      <c r="B32" t="s">
        <v>27</v>
      </c>
      <c r="C32">
        <v>1</v>
      </c>
      <c r="D32">
        <v>457.15969999999999</v>
      </c>
    </row>
    <row r="33" spans="1:4" x14ac:dyDescent="0.3">
      <c r="A33">
        <v>32</v>
      </c>
      <c r="B33" t="s">
        <v>27</v>
      </c>
      <c r="C33">
        <v>1</v>
      </c>
      <c r="D33">
        <v>91.399799999999999</v>
      </c>
    </row>
    <row r="34" spans="1:4" x14ac:dyDescent="0.3">
      <c r="A34">
        <v>33</v>
      </c>
      <c r="B34" t="s">
        <v>28</v>
      </c>
      <c r="C34">
        <v>1</v>
      </c>
      <c r="D34">
        <v>3566.1390000000001</v>
      </c>
    </row>
    <row r="35" spans="1:4" x14ac:dyDescent="0.3">
      <c r="A35">
        <v>34</v>
      </c>
      <c r="B35" t="s">
        <v>28</v>
      </c>
      <c r="C35">
        <v>1</v>
      </c>
      <c r="D35">
        <v>2651.739</v>
      </c>
    </row>
    <row r="36" spans="1:4" x14ac:dyDescent="0.3">
      <c r="A36">
        <v>35</v>
      </c>
      <c r="B36" t="s">
        <v>28</v>
      </c>
      <c r="C36">
        <v>1</v>
      </c>
      <c r="D36">
        <v>1645.8989999999999</v>
      </c>
    </row>
    <row r="37" spans="1:4" x14ac:dyDescent="0.3">
      <c r="A37">
        <v>36</v>
      </c>
      <c r="B37" t="s">
        <v>28</v>
      </c>
      <c r="C37">
        <v>1</v>
      </c>
      <c r="D37">
        <v>274.29899999999998</v>
      </c>
    </row>
    <row r="38" spans="1:4" x14ac:dyDescent="0.3">
      <c r="A38">
        <v>37</v>
      </c>
      <c r="B38" t="s">
        <v>28</v>
      </c>
      <c r="C38">
        <v>1</v>
      </c>
      <c r="D38">
        <v>91.41901</v>
      </c>
    </row>
    <row r="39" spans="1:4" x14ac:dyDescent="0.3">
      <c r="A39">
        <v>38</v>
      </c>
      <c r="B39" t="s">
        <v>11</v>
      </c>
      <c r="C39">
        <v>1</v>
      </c>
      <c r="D39">
        <v>3291.835</v>
      </c>
    </row>
    <row r="40" spans="1:4" x14ac:dyDescent="0.3">
      <c r="A40">
        <v>39</v>
      </c>
      <c r="B40" t="s">
        <v>11</v>
      </c>
      <c r="C40">
        <v>1</v>
      </c>
      <c r="D40">
        <v>3017.5149999999999</v>
      </c>
    </row>
    <row r="41" spans="1:4" x14ac:dyDescent="0.3">
      <c r="A41">
        <v>40</v>
      </c>
      <c r="B41" t="s">
        <v>11</v>
      </c>
      <c r="C41">
        <v>1</v>
      </c>
      <c r="D41">
        <v>2651.7550000000001</v>
      </c>
    </row>
    <row r="42" spans="1:4" x14ac:dyDescent="0.3">
      <c r="A42">
        <v>41</v>
      </c>
      <c r="B42" t="s">
        <v>11</v>
      </c>
      <c r="C42">
        <v>1</v>
      </c>
      <c r="D42">
        <v>2194.5549999999998</v>
      </c>
    </row>
    <row r="43" spans="1:4" x14ac:dyDescent="0.3">
      <c r="A43">
        <v>42</v>
      </c>
      <c r="B43" t="s">
        <v>11</v>
      </c>
      <c r="C43">
        <v>1</v>
      </c>
      <c r="D43">
        <v>2011.675</v>
      </c>
    </row>
    <row r="44" spans="1:4" x14ac:dyDescent="0.3">
      <c r="A44">
        <v>43</v>
      </c>
      <c r="B44" t="s">
        <v>11</v>
      </c>
      <c r="C44">
        <v>1</v>
      </c>
      <c r="D44">
        <v>1371.595</v>
      </c>
    </row>
    <row r="45" spans="1:4" x14ac:dyDescent="0.3">
      <c r="A45">
        <v>44</v>
      </c>
      <c r="B45" t="s">
        <v>11</v>
      </c>
      <c r="C45">
        <v>1</v>
      </c>
      <c r="D45">
        <v>731.51499999999999</v>
      </c>
    </row>
    <row r="46" spans="1:4" x14ac:dyDescent="0.3">
      <c r="A46">
        <v>45</v>
      </c>
      <c r="B46" t="s">
        <v>11</v>
      </c>
      <c r="C46">
        <v>1</v>
      </c>
      <c r="D46">
        <v>274.31490000000002</v>
      </c>
    </row>
    <row r="47" spans="1:4" x14ac:dyDescent="0.3">
      <c r="A47">
        <v>46</v>
      </c>
      <c r="B47" t="s">
        <v>11</v>
      </c>
      <c r="C47">
        <v>1</v>
      </c>
      <c r="D47">
        <v>91.435010000000005</v>
      </c>
    </row>
    <row r="48" spans="1:4" x14ac:dyDescent="0.3">
      <c r="A48">
        <v>47</v>
      </c>
      <c r="B48" t="s">
        <v>29</v>
      </c>
      <c r="C48">
        <v>1</v>
      </c>
      <c r="D48">
        <v>1828.98</v>
      </c>
    </row>
    <row r="49" spans="1:4" x14ac:dyDescent="0.3">
      <c r="A49">
        <v>48</v>
      </c>
      <c r="B49" t="s">
        <v>29</v>
      </c>
      <c r="C49">
        <v>1</v>
      </c>
      <c r="D49">
        <v>457.3802</v>
      </c>
    </row>
    <row r="50" spans="1:4" x14ac:dyDescent="0.3">
      <c r="A50">
        <v>49</v>
      </c>
      <c r="B50" t="s">
        <v>29</v>
      </c>
      <c r="C50">
        <v>1</v>
      </c>
      <c r="D50">
        <v>274.50850000000003</v>
      </c>
    </row>
    <row r="51" spans="1:4" x14ac:dyDescent="0.3">
      <c r="A51">
        <v>50</v>
      </c>
      <c r="B51" t="s">
        <v>29</v>
      </c>
      <c r="C51">
        <v>1</v>
      </c>
      <c r="D51">
        <v>88.973560000000006</v>
      </c>
    </row>
    <row r="52" spans="1:4" x14ac:dyDescent="0.3">
      <c r="A52">
        <v>51</v>
      </c>
      <c r="B52" t="s">
        <v>30</v>
      </c>
      <c r="C52">
        <v>1</v>
      </c>
      <c r="D52">
        <v>2103.3739999999998</v>
      </c>
    </row>
    <row r="53" spans="1:4" x14ac:dyDescent="0.3">
      <c r="A53">
        <v>52</v>
      </c>
      <c r="B53" t="s">
        <v>30</v>
      </c>
      <c r="C53">
        <v>1</v>
      </c>
      <c r="D53">
        <v>823.21370000000002</v>
      </c>
    </row>
    <row r="54" spans="1:4" x14ac:dyDescent="0.3">
      <c r="A54">
        <v>53</v>
      </c>
      <c r="B54" t="s">
        <v>30</v>
      </c>
      <c r="C54">
        <v>1</v>
      </c>
      <c r="D54">
        <v>457.45370000000003</v>
      </c>
    </row>
    <row r="55" spans="1:4" x14ac:dyDescent="0.3">
      <c r="A55">
        <v>54</v>
      </c>
      <c r="B55" t="s">
        <v>30</v>
      </c>
      <c r="C55">
        <v>1</v>
      </c>
      <c r="D55">
        <v>91.693730000000002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United States Army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Cass, Kevin R CIV USARMY CELRP (US)</dc:creator>
  <cp:lastModifiedBy>Cass, Kevin R CIV USARMY CELRP (US)</cp:lastModifiedBy>
  <dcterms:created xsi:type="dcterms:W3CDTF">2018-06-14T17:46:41Z</dcterms:created>
  <dcterms:modified xsi:type="dcterms:W3CDTF">2018-06-21T16:54:13Z</dcterms:modified>
</cp:coreProperties>
</file>